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ocuments/Freelance/The Island Geographer/Resources/"/>
    </mc:Choice>
  </mc:AlternateContent>
  <xr:revisionPtr revIDLastSave="4" documentId="8_{77AEA64F-4EE2-41D2-965D-987354DBEB10}" xr6:coauthVersionLast="46" xr6:coauthVersionMax="46" xr10:uidLastSave="{4826BB5F-CFBA-4E04-9478-A75D91A39EDC}"/>
  <bookViews>
    <workbookView xWindow="-98" yWindow="-98" windowWidth="18915" windowHeight="12075" xr2:uid="{86E70936-2E60-4548-81E2-EBCF8612FF96}"/>
  </bookViews>
  <sheets>
    <sheet name="Student's T Te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4" l="1"/>
  <c r="B26" i="4" s="1"/>
  <c r="D23" i="4"/>
  <c r="C23" i="4"/>
  <c r="C25" i="4" s="1"/>
  <c r="B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C24" i="4" l="1"/>
  <c r="B25" i="4" s="1"/>
  <c r="D25" i="4" s="1"/>
  <c r="E25" i="4" s="1"/>
  <c r="F26" i="4" s="1"/>
  <c r="C8" i="4" s="1"/>
  <c r="E24" i="4"/>
  <c r="F25" i="4" s="1"/>
  <c r="C26" i="4" s="1"/>
  <c r="E26" i="4" s="1"/>
</calcChain>
</file>

<file path=xl/sharedStrings.xml><?xml version="1.0" encoding="utf-8"?>
<sst xmlns="http://schemas.openxmlformats.org/spreadsheetml/2006/main" count="6" uniqueCount="6">
  <si>
    <t>Instructions</t>
  </si>
  <si>
    <t>=</t>
  </si>
  <si>
    <t>Student's T Test Calculator</t>
  </si>
  <si>
    <t>2. Add rows by right clicking a row and selecting COPY. Then right click again and select INSERT COPIED CELLS.</t>
  </si>
  <si>
    <t>1. Calculate the number of rows of data you require for the test.</t>
  </si>
  <si>
    <r>
      <t>3. Type data into the white cells. The value for t</t>
    </r>
    <r>
      <rPr>
        <vertAlign val="subscript"/>
        <sz val="11"/>
        <color rgb="FF345F5D"/>
        <rFont val="Dubai"/>
        <family val="2"/>
      </rPr>
      <t xml:space="preserve"> </t>
    </r>
    <r>
      <rPr>
        <sz val="11"/>
        <color rgb="FF345F5D"/>
        <rFont val="Dubai"/>
        <family val="2"/>
      </rPr>
      <t>will appear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</si>
</sst>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sz val="11"/>
      <color rgb="FFA33539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vertAlign val="subscript"/>
      <sz val="11"/>
      <color rgb="FF345F5D"/>
      <name val="Dubai"/>
      <family val="2"/>
    </font>
    <font>
      <sz val="11"/>
      <color theme="1"/>
      <name val="Ocean Sans St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</fills>
  <borders count="17">
    <border>
      <left/>
      <right/>
      <top/>
      <bottom/>
      <diagonal/>
    </border>
    <border>
      <left style="thin">
        <color rgb="FF345F5D"/>
      </left>
      <right style="thin">
        <color rgb="FF345F5D"/>
      </right>
      <top style="thin">
        <color rgb="FF345F5D"/>
      </top>
      <bottom style="thin">
        <color rgb="FF345F5D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/>
      <diagonal/>
    </border>
    <border>
      <left style="thin">
        <color rgb="FFDBE7E7"/>
      </left>
      <right style="thin">
        <color rgb="FFDBE7E7"/>
      </right>
      <top/>
      <bottom/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rgb="FF345F5D"/>
      </bottom>
      <diagonal/>
    </border>
    <border>
      <left style="thin">
        <color rgb="FFA33539"/>
      </left>
      <right style="thin">
        <color rgb="FFA33539"/>
      </right>
      <top style="thin">
        <color rgb="FFA33539"/>
      </top>
      <bottom style="thin">
        <color rgb="FFA33539"/>
      </bottom>
      <diagonal/>
    </border>
    <border>
      <left style="thin">
        <color rgb="FFA33539"/>
      </left>
      <right style="thin">
        <color rgb="FFA33539"/>
      </right>
      <top/>
      <bottom style="thin">
        <color rgb="FFA33539"/>
      </bottom>
      <diagonal/>
    </border>
    <border>
      <left style="thin">
        <color rgb="FF345F5D"/>
      </left>
      <right style="thin">
        <color rgb="FF345F5D"/>
      </right>
      <top style="thin">
        <color rgb="FF345F5D"/>
      </top>
      <bottom/>
      <diagonal/>
    </border>
    <border>
      <left style="thin">
        <color rgb="FF345F5D"/>
      </left>
      <right style="thin">
        <color rgb="FF345F5D"/>
      </right>
      <top style="thin">
        <color rgb="FF345F5D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345F5D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4" fillId="2" borderId="0" xfId="0" applyFont="1" applyFill="1" applyAlignment="1" applyProtection="1"/>
    <xf numFmtId="0" fontId="5" fillId="3" borderId="5" xfId="0" applyNumberFormat="1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right" vertical="center"/>
    </xf>
    <xf numFmtId="0" fontId="2" fillId="3" borderId="6" xfId="0" applyNumberFormat="1" applyFont="1" applyFill="1" applyBorder="1" applyAlignment="1" applyProtection="1">
      <alignment horizontal="left" vertical="top" wrapText="1"/>
    </xf>
    <xf numFmtId="0" fontId="5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49" fontId="5" fillId="3" borderId="5" xfId="0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</xf>
    <xf numFmtId="0" fontId="0" fillId="3" borderId="0" xfId="0" applyFill="1"/>
    <xf numFmtId="165" fontId="0" fillId="2" borderId="0" xfId="0" applyNumberFormat="1" applyFill="1"/>
    <xf numFmtId="0" fontId="0" fillId="0" borderId="0" xfId="0" applyFill="1"/>
    <xf numFmtId="1" fontId="8" fillId="0" borderId="10" xfId="0" applyNumberFormat="1" applyFont="1" applyFill="1" applyBorder="1" applyAlignment="1">
      <alignment horizontal="right" indent="1"/>
    </xf>
    <xf numFmtId="0" fontId="4" fillId="3" borderId="4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>
      <alignment horizontal="right" indent="1"/>
    </xf>
    <xf numFmtId="1" fontId="8" fillId="0" borderId="11" xfId="0" applyNumberFormat="1" applyFont="1" applyFill="1" applyBorder="1" applyAlignment="1">
      <alignment horizontal="right" indent="1"/>
    </xf>
    <xf numFmtId="0" fontId="8" fillId="2" borderId="8" xfId="0" applyFont="1" applyFill="1" applyBorder="1" applyAlignment="1">
      <alignment horizontal="right" indent="1"/>
    </xf>
    <xf numFmtId="0" fontId="8" fillId="2" borderId="9" xfId="0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 indent="1"/>
    </xf>
    <xf numFmtId="0" fontId="2" fillId="3" borderId="9" xfId="0" applyFont="1" applyFill="1" applyBorder="1" applyAlignment="1">
      <alignment horizontal="right" vertical="center" inden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right" indent="1"/>
    </xf>
    <xf numFmtId="0" fontId="2" fillId="3" borderId="14" xfId="0" applyFont="1" applyFill="1" applyBorder="1" applyAlignment="1">
      <alignment horizontal="right" vertical="center" indent="1"/>
    </xf>
    <xf numFmtId="0" fontId="2" fillId="3" borderId="15" xfId="0" applyFont="1" applyFill="1" applyBorder="1" applyAlignment="1">
      <alignment horizontal="right" vertical="center" indent="1"/>
    </xf>
    <xf numFmtId="0" fontId="2" fillId="3" borderId="16" xfId="0" applyFont="1" applyFill="1" applyBorder="1" applyAlignment="1">
      <alignment horizontal="right" vertical="center" indent="1"/>
    </xf>
    <xf numFmtId="0" fontId="2" fillId="3" borderId="13" xfId="0" applyFont="1" applyFill="1" applyBorder="1" applyAlignment="1">
      <alignment horizontal="right" vertical="center" indent="1"/>
    </xf>
    <xf numFmtId="49" fontId="6" fillId="3" borderId="2" xfId="0" applyNumberFormat="1" applyFont="1" applyFill="1" applyBorder="1" applyAlignment="1" applyProtection="1">
      <alignment vertical="top" wrapText="1"/>
    </xf>
    <xf numFmtId="49" fontId="5" fillId="3" borderId="3" xfId="0" applyNumberFormat="1" applyFont="1" applyFill="1" applyBorder="1" applyAlignment="1" applyProtection="1">
      <alignment horizontal="left" vertical="top" wrapText="1"/>
    </xf>
    <xf numFmtId="49" fontId="5" fillId="3" borderId="4" xfId="0" applyNumberFormat="1" applyFont="1" applyFill="1" applyBorder="1" applyAlignment="1" applyProtection="1">
      <alignment horizontal="left" vertical="top" wrapText="1"/>
    </xf>
    <xf numFmtId="0" fontId="5" fillId="3" borderId="3" xfId="0" applyNumberFormat="1" applyFont="1" applyFill="1" applyBorder="1" applyAlignment="1" applyProtection="1">
      <alignment horizontal="left" vertical="top" wrapText="1"/>
    </xf>
    <xf numFmtId="0" fontId="5" fillId="3" borderId="4" xfId="0" applyNumberFormat="1" applyFont="1" applyFill="1" applyBorder="1" applyAlignment="1" applyProtection="1">
      <alignment horizontal="left" vertical="top" wrapText="1"/>
    </xf>
    <xf numFmtId="0" fontId="5" fillId="3" borderId="5" xfId="0" applyNumberFormat="1" applyFont="1" applyFill="1" applyBorder="1" applyAlignment="1" applyProtection="1">
      <alignment horizontal="left" vertical="top" wrapText="1"/>
    </xf>
    <xf numFmtId="0" fontId="5" fillId="3" borderId="6" xfId="0" applyNumberFormat="1" applyFont="1" applyFill="1" applyBorder="1" applyAlignment="1" applyProtection="1">
      <alignment horizontal="left" vertical="top" wrapText="1"/>
    </xf>
    <xf numFmtId="0" fontId="2" fillId="3" borderId="6" xfId="0" applyNumberFormat="1" applyFont="1" applyFill="1" applyBorder="1" applyAlignment="1" applyProtection="1">
      <alignment horizontal="left" vertical="top" wrapText="1"/>
    </xf>
    <xf numFmtId="0" fontId="2" fillId="3" borderId="7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5F5D"/>
      <color rgb="FFDBE7E7"/>
      <color rgb="FFF7E2DE"/>
      <color rgb="FF6AC0BF"/>
      <color rgb="FFA33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785813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9BBA6E-3328-4977-9012-02AC6606A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</xdr:row>
      <xdr:rowOff>33338</xdr:rowOff>
    </xdr:from>
    <xdr:to>
      <xdr:col>6</xdr:col>
      <xdr:colOff>852488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6D29A2B-218E-4FA0-A3E8-2C7FC8ACDAE7}"/>
            </a:ext>
          </a:extLst>
        </xdr:cNvPr>
        <xdr:cNvCxnSpPr/>
      </xdr:nvCxnSpPr>
      <xdr:spPr>
        <a:xfrm flipV="1">
          <a:off x="952500" y="581026"/>
          <a:ext cx="4181475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4</xdr:row>
      <xdr:rowOff>9524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40FE604-B071-4751-8733-25D0109C5247}"/>
            </a:ext>
          </a:extLst>
        </xdr:cNvPr>
        <xdr:cNvSpPr txBox="1"/>
      </xdr:nvSpPr>
      <xdr:spPr>
        <a:xfrm>
          <a:off x="5786438" y="1338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1</xdr:col>
      <xdr:colOff>552449</xdr:colOff>
      <xdr:row>7</xdr:row>
      <xdr:rowOff>128588</xdr:rowOff>
    </xdr:from>
    <xdr:ext cx="132408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37634BD4-914B-4DD4-B73B-7CDE65787DB6}"/>
                </a:ext>
              </a:extLst>
            </xdr:cNvPr>
            <xdr:cNvSpPr txBox="1"/>
          </xdr:nvSpPr>
          <xdr:spPr>
            <a:xfrm>
              <a:off x="1114424" y="2566988"/>
              <a:ext cx="13240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6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n-GB" sz="1100" b="1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37634BD4-914B-4DD4-B73B-7CDE65787DB6}"/>
                </a:ext>
              </a:extLst>
            </xdr:cNvPr>
            <xdr:cNvSpPr txBox="1"/>
          </xdr:nvSpPr>
          <xdr:spPr>
            <a:xfrm>
              <a:off x="1114424" y="2566988"/>
              <a:ext cx="13240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6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𝒕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1</xdr:col>
      <xdr:colOff>348854</xdr:colOff>
      <xdr:row>10</xdr:row>
      <xdr:rowOff>42863</xdr:rowOff>
    </xdr:from>
    <xdr:ext cx="11323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EA274F00-CB1E-4274-BE80-B9E3EF6B7C29}"/>
                </a:ext>
              </a:extLst>
            </xdr:cNvPr>
            <xdr:cNvSpPr txBox="1"/>
          </xdr:nvSpPr>
          <xdr:spPr>
            <a:xfrm>
              <a:off x="910829" y="3348038"/>
              <a:ext cx="1132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𝒙</m:t>
                    </m:r>
                  </m:oMath>
                </m:oMathPara>
              </a14:m>
              <a:endParaRPr lang="en-GB" sz="1100" b="1">
                <a:solidFill>
                  <a:srgbClr val="345F5D"/>
                </a:solidFill>
              </a:endParaRP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EA274F00-CB1E-4274-BE80-B9E3EF6B7C29}"/>
                </a:ext>
              </a:extLst>
            </xdr:cNvPr>
            <xdr:cNvSpPr txBox="1"/>
          </xdr:nvSpPr>
          <xdr:spPr>
            <a:xfrm>
              <a:off x="910829" y="3348038"/>
              <a:ext cx="1132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𝒙</a:t>
              </a:r>
              <a:endParaRPr lang="en-GB" sz="1100" b="1">
                <a:solidFill>
                  <a:srgbClr val="345F5D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376238</xdr:colOff>
      <xdr:row>10</xdr:row>
      <xdr:rowOff>33338</xdr:rowOff>
    </xdr:from>
    <xdr:ext cx="1161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ADF189AB-FAC5-4A61-B5EC-6566C933CCF5}"/>
                </a:ext>
              </a:extLst>
            </xdr:cNvPr>
            <xdr:cNvSpPr txBox="1"/>
          </xdr:nvSpPr>
          <xdr:spPr>
            <a:xfrm>
              <a:off x="2652713" y="3338513"/>
              <a:ext cx="1161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𝒚</m:t>
                    </m:r>
                  </m:oMath>
                </m:oMathPara>
              </a14:m>
              <a:endParaRPr lang="en-GB" sz="1100" b="1">
                <a:solidFill>
                  <a:srgbClr val="345F5D"/>
                </a:solidFill>
              </a:endParaRP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ADF189AB-FAC5-4A61-B5EC-6566C933CCF5}"/>
                </a:ext>
              </a:extLst>
            </xdr:cNvPr>
            <xdr:cNvSpPr txBox="1"/>
          </xdr:nvSpPr>
          <xdr:spPr>
            <a:xfrm>
              <a:off x="2652713" y="3338513"/>
              <a:ext cx="1161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𝒚</a:t>
              </a:r>
              <a:endParaRPr lang="en-GB" sz="1100" b="1">
                <a:solidFill>
                  <a:srgbClr val="345F5D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350640</xdr:colOff>
      <xdr:row>10</xdr:row>
      <xdr:rowOff>51793</xdr:rowOff>
    </xdr:from>
    <xdr:ext cx="180690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61A667BC-E7EB-4B3E-8E24-0F9CA6249CBF}"/>
                </a:ext>
              </a:extLst>
            </xdr:cNvPr>
            <xdr:cNvSpPr txBox="1"/>
          </xdr:nvSpPr>
          <xdr:spPr>
            <a:xfrm>
              <a:off x="1769865" y="3356968"/>
              <a:ext cx="180690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p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n-GB" sz="1100" b="1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61A667BC-E7EB-4B3E-8E24-0F9CA6249CBF}"/>
                </a:ext>
              </a:extLst>
            </xdr:cNvPr>
            <xdr:cNvSpPr txBox="1"/>
          </xdr:nvSpPr>
          <xdr:spPr>
            <a:xfrm>
              <a:off x="1769865" y="3356968"/>
              <a:ext cx="180690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𝒙^𝟐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4</xdr:col>
      <xdr:colOff>372071</xdr:colOff>
      <xdr:row>10</xdr:row>
      <xdr:rowOff>29765</xdr:rowOff>
    </xdr:from>
    <xdr:ext cx="183640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3772A129-A4AA-4EA7-9E74-925DDFE806E7}"/>
                </a:ext>
              </a:extLst>
            </xdr:cNvPr>
            <xdr:cNvSpPr txBox="1"/>
          </xdr:nvSpPr>
          <xdr:spPr>
            <a:xfrm>
              <a:off x="3505796" y="3334940"/>
              <a:ext cx="183640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𝒚</m:t>
                        </m:r>
                      </m:e>
                      <m:sup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n-GB" sz="1100" b="1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3772A129-A4AA-4EA7-9E74-925DDFE806E7}"/>
                </a:ext>
              </a:extLst>
            </xdr:cNvPr>
            <xdr:cNvSpPr txBox="1"/>
          </xdr:nvSpPr>
          <xdr:spPr>
            <a:xfrm>
              <a:off x="3505796" y="3334940"/>
              <a:ext cx="183640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𝒚^𝟐</a:t>
              </a:r>
              <a:endParaRPr lang="en-GB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CF7F-D5AD-42BB-9F28-71EF3B1BB9D4}">
  <dimension ref="A1:J26"/>
  <sheetViews>
    <sheetView tabSelected="1" workbookViewId="0">
      <selection activeCell="B6" sqref="B6:F6"/>
    </sheetView>
  </sheetViews>
  <sheetFormatPr defaultColWidth="9.1328125" defaultRowHeight="14.25"/>
  <cols>
    <col min="1" max="1" width="7.86328125" style="1" customWidth="1"/>
    <col min="2" max="6" width="12" style="1" customWidth="1"/>
    <col min="7" max="7" width="4" style="1" customWidth="1"/>
    <col min="8" max="16384" width="9.1328125" style="1"/>
  </cols>
  <sheetData>
    <row r="1" spans="1:10" ht="43.25" customHeight="1">
      <c r="A1" s="2"/>
      <c r="B1" s="3"/>
      <c r="C1" s="5" t="s">
        <v>2</v>
      </c>
      <c r="D1" s="5"/>
      <c r="E1" s="5"/>
      <c r="F1" s="5"/>
      <c r="G1" s="5"/>
      <c r="H1" s="4"/>
      <c r="I1" s="4"/>
      <c r="J1" s="4"/>
    </row>
    <row r="2" spans="1:10" ht="22.05" customHeight="1">
      <c r="A2" s="2"/>
      <c r="B2" s="3"/>
      <c r="C2" s="5"/>
      <c r="D2" s="5"/>
      <c r="E2" s="5"/>
      <c r="F2" s="5"/>
      <c r="G2" s="5"/>
      <c r="H2" s="4"/>
      <c r="I2" s="4"/>
      <c r="J2" s="4"/>
    </row>
    <row r="3" spans="1:10" ht="20" customHeight="1">
      <c r="A3" s="2"/>
      <c r="B3" s="34" t="s">
        <v>0</v>
      </c>
      <c r="C3" s="34"/>
      <c r="D3" s="34"/>
      <c r="E3" s="34"/>
      <c r="F3" s="34"/>
      <c r="G3" s="34"/>
      <c r="H3" s="4"/>
      <c r="I3" s="4"/>
      <c r="J3" s="4"/>
    </row>
    <row r="4" spans="1:10" ht="20" customHeight="1">
      <c r="A4" s="2"/>
      <c r="B4" s="35" t="s">
        <v>4</v>
      </c>
      <c r="C4" s="36"/>
      <c r="D4" s="36"/>
      <c r="E4" s="36"/>
      <c r="F4" s="36"/>
      <c r="G4" s="11"/>
      <c r="H4" s="4"/>
      <c r="I4" s="4"/>
      <c r="J4" s="4"/>
    </row>
    <row r="5" spans="1:10" ht="42" customHeight="1">
      <c r="A5" s="2"/>
      <c r="B5" s="35" t="s">
        <v>3</v>
      </c>
      <c r="C5" s="36"/>
      <c r="D5" s="36"/>
      <c r="E5" s="36"/>
      <c r="F5" s="36"/>
      <c r="G5" s="11"/>
      <c r="H5" s="4"/>
      <c r="I5" s="4"/>
      <c r="J5" s="4"/>
    </row>
    <row r="6" spans="1:10" ht="20" customHeight="1">
      <c r="A6" s="2"/>
      <c r="B6" s="37" t="s">
        <v>5</v>
      </c>
      <c r="C6" s="38"/>
      <c r="D6" s="38"/>
      <c r="E6" s="38"/>
      <c r="F6" s="39"/>
      <c r="G6" s="12"/>
      <c r="H6" s="4"/>
      <c r="I6" s="4"/>
      <c r="J6" s="4"/>
    </row>
    <row r="7" spans="1:10" ht="5.65" customHeight="1">
      <c r="A7" s="2"/>
      <c r="B7" s="9"/>
      <c r="C7" s="10"/>
      <c r="D7" s="10"/>
      <c r="E7" s="10"/>
      <c r="F7" s="8"/>
      <c r="G7" s="10"/>
      <c r="H7" s="4"/>
      <c r="I7" s="4"/>
      <c r="J7" s="4"/>
    </row>
    <row r="8" spans="1:10" ht="42" customHeight="1">
      <c r="A8" s="2"/>
      <c r="B8" s="7" t="s">
        <v>1</v>
      </c>
      <c r="C8" s="27" t="e">
        <f>ABS(C23-E23)/SQRT(F26)</f>
        <v>#DIV/0!</v>
      </c>
      <c r="D8" s="17"/>
      <c r="E8" s="13"/>
      <c r="F8" s="13"/>
      <c r="G8" s="6"/>
      <c r="H8" s="4"/>
      <c r="I8" s="4"/>
      <c r="J8" s="4"/>
    </row>
    <row r="9" spans="1:10" ht="6" customHeight="1">
      <c r="A9" s="3"/>
      <c r="B9" s="40"/>
      <c r="C9" s="41"/>
      <c r="D9" s="41"/>
      <c r="E9" s="41"/>
      <c r="F9" s="42"/>
      <c r="G9" s="41"/>
      <c r="H9" s="4"/>
      <c r="I9" s="4"/>
      <c r="J9" s="4"/>
    </row>
    <row r="10" spans="1:10" ht="2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2.05" customHeight="1">
      <c r="B11" s="28"/>
      <c r="C11" s="22"/>
      <c r="D11" s="28"/>
      <c r="E11" s="22"/>
    </row>
    <row r="12" spans="1:10" ht="22.05" customHeight="1">
      <c r="B12" s="29"/>
      <c r="C12" s="30">
        <f>B12*B12</f>
        <v>0</v>
      </c>
      <c r="D12" s="29"/>
      <c r="E12" s="33">
        <f>D12*D12</f>
        <v>0</v>
      </c>
    </row>
    <row r="13" spans="1:10" ht="22.05" customHeight="1">
      <c r="B13" s="20"/>
      <c r="C13" s="31">
        <f t="shared" ref="C13:E22" si="0">B13*B13</f>
        <v>0</v>
      </c>
      <c r="D13" s="20"/>
      <c r="E13" s="23">
        <f t="shared" si="0"/>
        <v>0</v>
      </c>
    </row>
    <row r="14" spans="1:10" ht="22.05" customHeight="1">
      <c r="B14" s="20"/>
      <c r="C14" s="31">
        <f t="shared" si="0"/>
        <v>0</v>
      </c>
      <c r="D14" s="20"/>
      <c r="E14" s="23">
        <f t="shared" si="0"/>
        <v>0</v>
      </c>
    </row>
    <row r="15" spans="1:10" ht="22.05" customHeight="1">
      <c r="B15" s="20"/>
      <c r="C15" s="31">
        <f t="shared" si="0"/>
        <v>0</v>
      </c>
      <c r="D15" s="20"/>
      <c r="E15" s="23">
        <f t="shared" si="0"/>
        <v>0</v>
      </c>
    </row>
    <row r="16" spans="1:10" ht="22.05" customHeight="1">
      <c r="B16" s="20"/>
      <c r="C16" s="31">
        <f t="shared" si="0"/>
        <v>0</v>
      </c>
      <c r="D16" s="20"/>
      <c r="E16" s="23">
        <f t="shared" si="0"/>
        <v>0</v>
      </c>
    </row>
    <row r="17" spans="2:6" ht="22.05" customHeight="1">
      <c r="B17" s="20"/>
      <c r="C17" s="31">
        <f t="shared" si="0"/>
        <v>0</v>
      </c>
      <c r="D17" s="20"/>
      <c r="E17" s="23">
        <f t="shared" si="0"/>
        <v>0</v>
      </c>
    </row>
    <row r="18" spans="2:6" ht="22.05" customHeight="1">
      <c r="B18" s="20"/>
      <c r="C18" s="31">
        <f t="shared" si="0"/>
        <v>0</v>
      </c>
      <c r="D18" s="20"/>
      <c r="E18" s="23">
        <f t="shared" si="0"/>
        <v>0</v>
      </c>
    </row>
    <row r="19" spans="2:6" ht="22.05" customHeight="1">
      <c r="B19" s="20"/>
      <c r="C19" s="31">
        <f t="shared" si="0"/>
        <v>0</v>
      </c>
      <c r="D19" s="20"/>
      <c r="E19" s="23">
        <f t="shared" si="0"/>
        <v>0</v>
      </c>
    </row>
    <row r="20" spans="2:6" ht="22.05" customHeight="1">
      <c r="B20" s="20"/>
      <c r="C20" s="31">
        <f t="shared" si="0"/>
        <v>0</v>
      </c>
      <c r="D20" s="20"/>
      <c r="E20" s="23">
        <f t="shared" si="0"/>
        <v>0</v>
      </c>
    </row>
    <row r="21" spans="2:6" ht="22.05" customHeight="1">
      <c r="B21" s="20"/>
      <c r="C21" s="31">
        <f t="shared" si="0"/>
        <v>0</v>
      </c>
      <c r="D21" s="20"/>
      <c r="E21" s="23">
        <f t="shared" si="0"/>
        <v>0</v>
      </c>
    </row>
    <row r="22" spans="2:6" ht="22.05" customHeight="1">
      <c r="B22" s="21"/>
      <c r="C22" s="32">
        <f t="shared" si="0"/>
        <v>0</v>
      </c>
      <c r="D22" s="21"/>
      <c r="E22" s="24">
        <f t="shared" si="0"/>
        <v>0</v>
      </c>
    </row>
    <row r="23" spans="2:6" hidden="1">
      <c r="B23" s="18">
        <f>COUNTA(B12:B22)</f>
        <v>0</v>
      </c>
      <c r="C23" s="19" t="e">
        <f>AVERAGE(B12:B22)</f>
        <v>#DIV/0!</v>
      </c>
      <c r="D23" s="18">
        <f>COUNTA(D12:D22)</f>
        <v>0</v>
      </c>
      <c r="E23" s="19" t="e">
        <f>AVERAGE(D12:D22)</f>
        <v>#DIV/0!</v>
      </c>
    </row>
    <row r="24" spans="2:6" hidden="1">
      <c r="C24" s="16">
        <f>SUM(C12:C22)</f>
        <v>0</v>
      </c>
      <c r="D24" s="15"/>
      <c r="E24" s="16">
        <f>SUM(E12:E22)</f>
        <v>0</v>
      </c>
    </row>
    <row r="25" spans="2:6" hidden="1">
      <c r="B25" s="14" t="e">
        <f>C24/B23</f>
        <v>#DIV/0!</v>
      </c>
      <c r="C25" s="14" t="e">
        <f>C23*C23</f>
        <v>#DIV/0!</v>
      </c>
      <c r="D25" s="14" t="e">
        <f>B25-C25</f>
        <v>#DIV/0!</v>
      </c>
      <c r="E25" s="1" t="e">
        <f>D25/(B23-1)</f>
        <v>#DIV/0!</v>
      </c>
      <c r="F25" s="14" t="e">
        <f>E24/D23</f>
        <v>#DIV/0!</v>
      </c>
    </row>
    <row r="26" spans="2:6" hidden="1">
      <c r="B26" s="14" t="e">
        <f>E23*E23</f>
        <v>#DIV/0!</v>
      </c>
      <c r="C26" s="14" t="e">
        <f>F25-B26</f>
        <v>#DIV/0!</v>
      </c>
      <c r="D26" s="14"/>
      <c r="E26" s="25" t="e">
        <f>C26/(D23-1)</f>
        <v>#DIV/0!</v>
      </c>
      <c r="F26" s="26" t="e">
        <f>E25+E26</f>
        <v>#DIV/0!</v>
      </c>
    </row>
  </sheetData>
  <sheetProtection selectLockedCells="1" selectUnlockedCells="1"/>
  <mergeCells count="5">
    <mergeCell ref="B9:G9"/>
    <mergeCell ref="B3:G3"/>
    <mergeCell ref="B4:F4"/>
    <mergeCell ref="B5:F5"/>
    <mergeCell ref="B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Student's 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2021-01-23T16:52:03Z</dcterms:modified>
</cp:coreProperties>
</file>